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<sst xmlns="http://schemas.openxmlformats.org/spreadsheetml/2006/main" count="62" uniqueCount="55">
  <si>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Položka</t>
  </si>
  <si>
    <t>zaměstnanec</t>
  </si>
  <si>
    <t>denní stacionář</t>
  </si>
  <si>
    <t>týdenní stacionář</t>
  </si>
  <si>
    <t>večeře</t>
  </si>
  <si>
    <t>snídaně</t>
  </si>
  <si>
    <t>oběd</t>
  </si>
  <si>
    <t>odpolední svačina</t>
  </si>
  <si>
    <t>dopolední svačina</t>
  </si>
  <si>
    <t>z toho položkově</t>
  </si>
  <si>
    <t>předpokládaný počet jídel za rok</t>
  </si>
  <si>
    <t>Celková cena za rok</t>
  </si>
  <si>
    <t>takto ozn. pole vyplní uchazeč</t>
  </si>
  <si>
    <t>vysvětlivky:</t>
  </si>
  <si>
    <t>2.2. Uchazeč</t>
  </si>
  <si>
    <t>Krycí list Nabídky</t>
  </si>
  <si>
    <t xml:space="preserve">2. Základní identifikační údaje </t>
  </si>
  <si>
    <t>2.1. Zadavatel</t>
  </si>
  <si>
    <t>Název:</t>
  </si>
  <si>
    <t>Sídlo:</t>
  </si>
  <si>
    <t>IČO:</t>
  </si>
  <si>
    <t>DIČ:</t>
  </si>
  <si>
    <t xml:space="preserve">Osoba oprávněná zadavatele zastupovat: </t>
  </si>
  <si>
    <t>Kontaktní osoba:</t>
  </si>
  <si>
    <t xml:space="preserve">Tel.: </t>
  </si>
  <si>
    <t>E-mail</t>
  </si>
  <si>
    <t>Denní a týdenní stacionář Jihlava, příspěvková organizace</t>
  </si>
  <si>
    <t>Zadavatel není plátce DPH</t>
  </si>
  <si>
    <t>Mgr. Eva Pohořelá, ředitelka</t>
  </si>
  <si>
    <t>+420 567 210 270, +420 732 906 596</t>
  </si>
  <si>
    <t>reditel@stacionar-jihlava.cz</t>
  </si>
  <si>
    <t>Obchodní firma (název):</t>
  </si>
  <si>
    <t>Právní forma :</t>
  </si>
  <si>
    <t>Spisová značka v obchodním rejstříku:</t>
  </si>
  <si>
    <t>Osoba oprávněná jednat za uchazeče:</t>
  </si>
  <si>
    <t>Kontaktní osoba ve věcech nabídky:</t>
  </si>
  <si>
    <t>Tel.:</t>
  </si>
  <si>
    <t>E-mail:</t>
  </si>
  <si>
    <t>3. Nabídková cena za denní stravu</t>
  </si>
  <si>
    <t>4. Měna , ve které jsou nabídkové ceny v bodě 3. uvedeny</t>
  </si>
  <si>
    <t>5. Oprávněná osoba za uchazeče jednat</t>
  </si>
  <si>
    <t>Podpis oprávněné osoby</t>
  </si>
  <si>
    <t>Datum</t>
  </si>
  <si>
    <t>Titul, jméno, příjmení</t>
  </si>
  <si>
    <t>Cena za jedno jídlo (Kč vč. DPH)</t>
  </si>
  <si>
    <t>Celkem (Kč vč. DPH)</t>
  </si>
  <si>
    <t>Cena za 1 přepravu stravy v Kč vč. DPH</t>
  </si>
  <si>
    <t>CZK vč. DPH</t>
  </si>
  <si>
    <t>oběd (večeře)</t>
  </si>
  <si>
    <t xml:space="preserve">skutečně odebrané množství  jednotlivých dodávek  stejného druhu během předcházejících 12 měsíců </t>
  </si>
  <si>
    <t>00400858</t>
  </si>
  <si>
    <t>Královský Vršek 1106/9,  586 01 Jihlava</t>
  </si>
  <si>
    <t xml:space="preserve">stanovení předpokládaného počtu jídel za rok </t>
  </si>
  <si>
    <t>Příloha č.3</t>
  </si>
  <si>
    <t>1. Dodávka stravy pro uživatele a zaměstnance Denního a týdenního stacionáře Jihlava, příspěvková organizace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</si>
</sst>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i/>
      <sz val="9"/>
      <color indexed="8"/>
      <name val="Arial"/>
      <family val="2"/>
    </font>
    <font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u val="single"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33" borderId="10" xfId="0" applyFont="1" applyFill="1" applyBorder="1" applyAlignment="1">
      <alignment/>
    </xf>
    <xf numFmtId="0" fontId="48" fillId="33" borderId="11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50" fillId="0" borderId="15" xfId="0" applyFont="1" applyBorder="1" applyAlignment="1">
      <alignment horizontal="right"/>
    </xf>
    <xf numFmtId="0" fontId="50" fillId="0" borderId="16" xfId="0" applyFont="1" applyBorder="1" applyAlignment="1">
      <alignment horizontal="right"/>
    </xf>
    <xf numFmtId="0" fontId="50" fillId="0" borderId="17" xfId="0" applyFont="1" applyBorder="1" applyAlignment="1">
      <alignment horizontal="right"/>
    </xf>
    <xf numFmtId="0" fontId="50" fillId="0" borderId="18" xfId="0" applyFont="1" applyBorder="1" applyAlignment="1">
      <alignment horizontal="right"/>
    </xf>
    <xf numFmtId="0" fontId="50" fillId="0" borderId="14" xfId="0" applyFont="1" applyBorder="1" applyAlignment="1">
      <alignment horizontal="right"/>
    </xf>
    <xf numFmtId="0" fontId="48" fillId="34" borderId="19" xfId="0" applyFont="1" applyFill="1" applyBorder="1" applyAlignment="1">
      <alignment horizontal="center"/>
    </xf>
    <xf numFmtId="0" fontId="50" fillId="0" borderId="20" xfId="0" applyFont="1" applyBorder="1" applyAlignment="1">
      <alignment horizontal="right"/>
    </xf>
    <xf numFmtId="0" fontId="48" fillId="33" borderId="21" xfId="0" applyFont="1" applyFill="1" applyBorder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/>
    </xf>
    <xf numFmtId="0" fontId="53" fillId="35" borderId="22" xfId="0" applyFont="1" applyFill="1" applyBorder="1" applyAlignment="1">
      <alignment horizontal="center" vertical="center"/>
    </xf>
    <xf numFmtId="0" fontId="53" fillId="35" borderId="23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 wrapText="1" shrinkToFit="1"/>
    </xf>
    <xf numFmtId="0" fontId="53" fillId="35" borderId="25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4" fillId="0" borderId="0" xfId="0" applyFont="1" applyAlignment="1">
      <alignment/>
    </xf>
    <xf numFmtId="0" fontId="53" fillId="35" borderId="26" xfId="0" applyFont="1" applyFill="1" applyBorder="1" applyAlignment="1">
      <alignment horizontal="center" vertical="center" wrapText="1"/>
    </xf>
    <xf numFmtId="0" fontId="48" fillId="34" borderId="27" xfId="0" applyFont="1" applyFill="1" applyBorder="1" applyAlignment="1">
      <alignment/>
    </xf>
    <xf numFmtId="0" fontId="48" fillId="34" borderId="27" xfId="0" applyFont="1" applyFill="1" applyBorder="1" applyAlignment="1">
      <alignment/>
    </xf>
    <xf numFmtId="0" fontId="48" fillId="0" borderId="28" xfId="0" applyFont="1" applyBorder="1" applyAlignment="1">
      <alignment horizontal="center" vertical="center"/>
    </xf>
    <xf numFmtId="0" fontId="48" fillId="35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48" fillId="35" borderId="29" xfId="0" applyFont="1" applyFill="1" applyBorder="1" applyAlignment="1">
      <alignment horizontal="center" vertical="center"/>
    </xf>
    <xf numFmtId="1" fontId="48" fillId="35" borderId="35" xfId="0" applyNumberFormat="1" applyFont="1" applyFill="1" applyBorder="1" applyAlignment="1">
      <alignment horizontal="center" vertical="center"/>
    </xf>
    <xf numFmtId="1" fontId="48" fillId="35" borderId="36" xfId="0" applyNumberFormat="1" applyFont="1" applyFill="1" applyBorder="1" applyAlignment="1">
      <alignment horizontal="center" vertical="center"/>
    </xf>
    <xf numFmtId="1" fontId="48" fillId="35" borderId="37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  <xf numFmtId="0" fontId="56" fillId="0" borderId="11" xfId="0" applyFont="1" applyBorder="1" applyAlignment="1">
      <alignment horizontal="center" wrapText="1"/>
    </xf>
    <xf numFmtId="0" fontId="56" fillId="0" borderId="31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49" fontId="48" fillId="0" borderId="11" xfId="0" applyNumberFormat="1" applyFont="1" applyBorder="1" applyAlignment="1">
      <alignment horizontal="center" wrapText="1"/>
    </xf>
    <xf numFmtId="49" fontId="48" fillId="0" borderId="31" xfId="0" applyNumberFormat="1" applyFont="1" applyBorder="1" applyAlignment="1">
      <alignment horizontal="center" wrapText="1"/>
    </xf>
    <xf numFmtId="49" fontId="48" fillId="0" borderId="16" xfId="0" applyNumberFormat="1" applyFont="1" applyBorder="1" applyAlignment="1">
      <alignment horizontal="center" wrapText="1"/>
    </xf>
    <xf numFmtId="49" fontId="48" fillId="0" borderId="0" xfId="0" applyNumberFormat="1" applyFont="1" applyAlignment="1">
      <alignment horizontal="center" vertical="justify"/>
    </xf>
    <xf numFmtId="0" fontId="48" fillId="0" borderId="0" xfId="0" applyFont="1" applyBorder="1" applyAlignment="1">
      <alignment horizontal="center" wrapText="1"/>
    </xf>
    <xf numFmtId="0" fontId="32" fillId="0" borderId="11" xfId="36" applyBorder="1" applyAlignment="1">
      <alignment horizontal="center" wrapText="1"/>
    </xf>
    <xf numFmtId="0" fontId="48" fillId="0" borderId="11" xfId="0" applyFont="1" applyBorder="1" applyAlignment="1">
      <alignment horizontal="left"/>
    </xf>
    <xf numFmtId="0" fontId="48" fillId="0" borderId="16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27" xfId="0" applyFont="1" applyBorder="1" applyAlignment="1">
      <alignment horizontal="center" wrapText="1"/>
    </xf>
    <xf numFmtId="0" fontId="48" fillId="34" borderId="27" xfId="0" applyFont="1" applyFill="1" applyBorder="1" applyAlignment="1">
      <alignment horizontal="center"/>
    </xf>
    <xf numFmtId="0" fontId="48" fillId="34" borderId="38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48" fillId="34" borderId="39" xfId="0" applyFont="1" applyFill="1" applyBorder="1" applyAlignment="1">
      <alignment horizontal="center"/>
    </xf>
    <xf numFmtId="0" fontId="48" fillId="0" borderId="28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stacionar-jihlava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3">
      <selection activeCell="D30" sqref="D30"/>
    </sheetView>
  </sheetViews>
  <sheetFormatPr defaultColWidth="9.140625" defaultRowHeight="15"/>
  <cols>
    <col min="1" max="1" width="19.28125" style="1" customWidth="1"/>
    <col min="2" max="2" width="18.140625" style="1" customWidth="1"/>
    <col min="3" max="3" width="17.28125" style="1" customWidth="1"/>
    <col min="4" max="4" width="13.421875" style="1" customWidth="1"/>
    <col min="5" max="5" width="17.57421875" style="1" customWidth="1"/>
    <col min="6" max="17" width="9.140625" style="1" hidden="1" customWidth="1"/>
    <col min="18" max="16384" width="9.140625" style="1" customWidth="1"/>
  </cols>
  <sheetData>
    <row r="1" spans="1:5" ht="18">
      <c r="A1" s="2"/>
      <c r="B1" s="2"/>
      <c r="C1" s="2"/>
      <c r="E1" s="1" t="s">
        <v>53</v>
      </c>
    </row>
    <row r="2" spans="1:5" ht="15.75">
      <c r="A2" s="44" t="s">
        <v>15</v>
      </c>
      <c r="B2" s="45"/>
      <c r="C2" s="45"/>
      <c r="D2" s="45"/>
      <c r="E2" s="46"/>
    </row>
    <row r="3" spans="1:17" ht="31.5" customHeight="1">
      <c r="A3" s="53" t="s">
        <v>54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5" ht="14.25">
      <c r="A4" s="47" t="s">
        <v>16</v>
      </c>
      <c r="B4" s="48"/>
      <c r="C4" s="48"/>
      <c r="D4" s="48"/>
      <c r="E4" s="49"/>
    </row>
    <row r="5" spans="1:5" ht="14.25">
      <c r="A5" s="47" t="s">
        <v>17</v>
      </c>
      <c r="B5" s="48"/>
      <c r="C5" s="48"/>
      <c r="D5" s="48"/>
      <c r="E5" s="49"/>
    </row>
    <row r="6" spans="1:5" ht="28.5" customHeight="1">
      <c r="A6" s="40" t="s">
        <v>18</v>
      </c>
      <c r="B6" s="41"/>
      <c r="C6" s="47" t="s">
        <v>26</v>
      </c>
      <c r="D6" s="48"/>
      <c r="E6" s="49"/>
    </row>
    <row r="7" spans="1:5" ht="14.25">
      <c r="A7" s="42" t="s">
        <v>19</v>
      </c>
      <c r="B7" s="43"/>
      <c r="C7" s="47" t="s">
        <v>51</v>
      </c>
      <c r="D7" s="48"/>
      <c r="E7" s="49"/>
    </row>
    <row r="8" spans="1:5" ht="14.25">
      <c r="A8" s="42" t="s">
        <v>20</v>
      </c>
      <c r="B8" s="43"/>
      <c r="C8" s="50" t="s">
        <v>50</v>
      </c>
      <c r="D8" s="51"/>
      <c r="E8" s="52"/>
    </row>
    <row r="9" spans="1:5" ht="14.25">
      <c r="A9" s="42" t="s">
        <v>21</v>
      </c>
      <c r="B9" s="43"/>
      <c r="C9" s="47" t="s">
        <v>27</v>
      </c>
      <c r="D9" s="48"/>
      <c r="E9" s="49"/>
    </row>
    <row r="10" spans="1:5" ht="14.25">
      <c r="A10" s="42" t="s">
        <v>22</v>
      </c>
      <c r="B10" s="43"/>
      <c r="C10" s="47" t="s">
        <v>28</v>
      </c>
      <c r="D10" s="48"/>
      <c r="E10" s="49"/>
    </row>
    <row r="11" spans="1:5" ht="14.25">
      <c r="A11" s="42" t="s">
        <v>23</v>
      </c>
      <c r="B11" s="43"/>
      <c r="C11" s="47" t="s">
        <v>28</v>
      </c>
      <c r="D11" s="48"/>
      <c r="E11" s="49"/>
    </row>
    <row r="12" spans="1:5" ht="14.25">
      <c r="A12" s="42" t="s">
        <v>24</v>
      </c>
      <c r="B12" s="43"/>
      <c r="C12" s="50" t="s">
        <v>29</v>
      </c>
      <c r="D12" s="51"/>
      <c r="E12" s="52"/>
    </row>
    <row r="13" spans="1:5" ht="15">
      <c r="A13" s="42" t="s">
        <v>25</v>
      </c>
      <c r="B13" s="43"/>
      <c r="C13" s="55" t="s">
        <v>30</v>
      </c>
      <c r="D13" s="48"/>
      <c r="E13" s="49"/>
    </row>
    <row r="14" spans="1:5" ht="15.75" customHeight="1">
      <c r="A14" s="22"/>
      <c r="B14" s="22"/>
      <c r="C14" s="22"/>
      <c r="D14" s="22"/>
      <c r="E14" s="22"/>
    </row>
    <row r="15" spans="1:5" ht="14.25">
      <c r="A15" s="47" t="s">
        <v>14</v>
      </c>
      <c r="B15" s="48"/>
      <c r="C15" s="48"/>
      <c r="D15" s="48"/>
      <c r="E15" s="49"/>
    </row>
    <row r="16" spans="1:5" ht="15.75" customHeight="1">
      <c r="A16" s="47" t="s">
        <v>31</v>
      </c>
      <c r="B16" s="49"/>
      <c r="C16" s="47"/>
      <c r="D16" s="48"/>
      <c r="E16" s="49"/>
    </row>
    <row r="17" spans="1:5" ht="14.25">
      <c r="A17" s="47" t="s">
        <v>32</v>
      </c>
      <c r="B17" s="49"/>
      <c r="C17" s="47"/>
      <c r="D17" s="48"/>
      <c r="E17" s="49"/>
    </row>
    <row r="18" spans="1:5" ht="14.25">
      <c r="A18" s="47" t="s">
        <v>19</v>
      </c>
      <c r="B18" s="49"/>
      <c r="C18" s="47"/>
      <c r="D18" s="48"/>
      <c r="E18" s="49"/>
    </row>
    <row r="19" spans="1:5" ht="14.25">
      <c r="A19" s="47" t="s">
        <v>20</v>
      </c>
      <c r="B19" s="49"/>
      <c r="C19" s="47"/>
      <c r="D19" s="48"/>
      <c r="E19" s="49"/>
    </row>
    <row r="20" spans="1:5" ht="14.25">
      <c r="A20" s="47" t="s">
        <v>21</v>
      </c>
      <c r="B20" s="49"/>
      <c r="C20" s="47"/>
      <c r="D20" s="48"/>
      <c r="E20" s="49"/>
    </row>
    <row r="21" spans="1:5" ht="14.25">
      <c r="A21" s="47" t="s">
        <v>33</v>
      </c>
      <c r="B21" s="49"/>
      <c r="C21" s="47"/>
      <c r="D21" s="48"/>
      <c r="E21" s="49"/>
    </row>
    <row r="22" spans="1:5" ht="14.25">
      <c r="A22" s="47" t="s">
        <v>34</v>
      </c>
      <c r="B22" s="49"/>
      <c r="C22" s="47"/>
      <c r="D22" s="48"/>
      <c r="E22" s="49"/>
    </row>
    <row r="23" spans="1:5" ht="14.25">
      <c r="A23" s="47" t="s">
        <v>35</v>
      </c>
      <c r="B23" s="49"/>
      <c r="C23" s="47"/>
      <c r="D23" s="48"/>
      <c r="E23" s="49"/>
    </row>
    <row r="24" spans="1:5" ht="14.25">
      <c r="A24" s="47" t="s">
        <v>36</v>
      </c>
      <c r="B24" s="49"/>
      <c r="C24" s="47"/>
      <c r="D24" s="48"/>
      <c r="E24" s="49"/>
    </row>
    <row r="25" spans="1:5" ht="14.25">
      <c r="A25" s="61" t="s">
        <v>37</v>
      </c>
      <c r="B25" s="61"/>
      <c r="C25" s="61"/>
      <c r="D25" s="61"/>
      <c r="E25" s="61"/>
    </row>
    <row r="26" spans="1:5" ht="14.25">
      <c r="A26" s="54"/>
      <c r="B26" s="54"/>
      <c r="C26" s="54"/>
      <c r="D26" s="54"/>
      <c r="E26" s="54"/>
    </row>
    <row r="27" spans="1:5" ht="14.25">
      <c r="A27" s="47" t="s">
        <v>38</v>
      </c>
      <c r="B27" s="48"/>
      <c r="C27" s="48"/>
      <c r="D27" s="48"/>
      <c r="E27" s="49"/>
    </row>
    <row r="28" ht="15" thickBot="1"/>
    <row r="29" spans="1:5" ht="39" thickBot="1">
      <c r="A29" s="18" t="s">
        <v>0</v>
      </c>
      <c r="B29" s="19" t="s">
        <v>9</v>
      </c>
      <c r="C29" s="20" t="s">
        <v>10</v>
      </c>
      <c r="D29" s="21" t="s">
        <v>44</v>
      </c>
      <c r="E29" s="24" t="s">
        <v>45</v>
      </c>
    </row>
    <row r="30" spans="1:5" ht="14.25">
      <c r="A30" s="66" t="s">
        <v>2</v>
      </c>
      <c r="B30" s="14" t="s">
        <v>5</v>
      </c>
      <c r="C30" s="33">
        <v>3442</v>
      </c>
      <c r="D30" s="15"/>
      <c r="E30" s="36">
        <f>C30*D30+C31*D31+C32*D32</f>
        <v>0</v>
      </c>
    </row>
    <row r="31" spans="1:5" ht="14.25">
      <c r="A31" s="67"/>
      <c r="B31" s="9" t="s">
        <v>6</v>
      </c>
      <c r="C31" s="31">
        <v>3442</v>
      </c>
      <c r="D31" s="4"/>
      <c r="E31" s="36"/>
    </row>
    <row r="32" spans="1:5" ht="15" thickBot="1">
      <c r="A32" s="68"/>
      <c r="B32" s="10" t="s">
        <v>7</v>
      </c>
      <c r="C32" s="34">
        <v>3442</v>
      </c>
      <c r="D32" s="6"/>
      <c r="E32" s="36"/>
    </row>
    <row r="33" spans="1:5" ht="14.25">
      <c r="A33" s="69" t="s">
        <v>3</v>
      </c>
      <c r="B33" s="8" t="s">
        <v>5</v>
      </c>
      <c r="C33" s="30">
        <v>4632</v>
      </c>
      <c r="D33" s="3"/>
      <c r="E33" s="37">
        <f>C33*D33+C34*D34+C35*D35+C36*D36+C37*D37</f>
        <v>0</v>
      </c>
    </row>
    <row r="34" spans="1:5" ht="14.25">
      <c r="A34" s="67"/>
      <c r="B34" s="9" t="s">
        <v>8</v>
      </c>
      <c r="C34" s="31">
        <v>4632</v>
      </c>
      <c r="D34" s="4"/>
      <c r="E34" s="38"/>
    </row>
    <row r="35" spans="1:5" ht="14.25">
      <c r="A35" s="67"/>
      <c r="B35" s="9" t="s">
        <v>6</v>
      </c>
      <c r="C35" s="31">
        <v>4632</v>
      </c>
      <c r="D35" s="4"/>
      <c r="E35" s="38"/>
    </row>
    <row r="36" spans="1:5" ht="14.25">
      <c r="A36" s="67"/>
      <c r="B36" s="9" t="s">
        <v>7</v>
      </c>
      <c r="C36" s="31">
        <v>4632</v>
      </c>
      <c r="D36" s="4"/>
      <c r="E36" s="38"/>
    </row>
    <row r="37" spans="1:5" ht="15" thickBot="1">
      <c r="A37" s="70"/>
      <c r="B37" s="11" t="s">
        <v>4</v>
      </c>
      <c r="C37" s="32">
        <v>4632</v>
      </c>
      <c r="D37" s="5"/>
      <c r="E37" s="39"/>
    </row>
    <row r="38" spans="1:5" ht="15" thickBot="1">
      <c r="A38" s="27" t="s">
        <v>1</v>
      </c>
      <c r="B38" s="12" t="s">
        <v>48</v>
      </c>
      <c r="C38" s="29">
        <v>4096</v>
      </c>
      <c r="D38" s="7"/>
      <c r="E38" s="28">
        <f>C38*D38</f>
        <v>0</v>
      </c>
    </row>
    <row r="39" spans="1:5" ht="15" thickBot="1">
      <c r="A39" s="63" t="s">
        <v>11</v>
      </c>
      <c r="B39" s="64"/>
      <c r="C39" s="64"/>
      <c r="D39" s="65"/>
      <c r="E39" s="13">
        <f>E30+E33+E38</f>
        <v>0</v>
      </c>
    </row>
    <row r="41" spans="1:5" ht="14.25">
      <c r="A41" s="25" t="s">
        <v>46</v>
      </c>
      <c r="B41" s="25"/>
      <c r="C41" s="26"/>
      <c r="D41" s="62"/>
      <c r="E41" s="62"/>
    </row>
    <row r="43" ht="14.25">
      <c r="A43" s="17" t="s">
        <v>13</v>
      </c>
    </row>
    <row r="44" ht="14.25">
      <c r="A44" s="16" t="s">
        <v>12</v>
      </c>
    </row>
    <row r="46" spans="1:6" ht="14.25">
      <c r="A46" s="35" t="s">
        <v>52</v>
      </c>
      <c r="B46" s="23"/>
      <c r="C46" s="23"/>
      <c r="D46" s="23"/>
      <c r="E46" s="23"/>
      <c r="F46" s="23"/>
    </row>
    <row r="47" spans="1:6" ht="14.25">
      <c r="A47" s="23" t="s">
        <v>49</v>
      </c>
      <c r="B47" s="23"/>
      <c r="D47" s="23"/>
      <c r="E47" s="23"/>
      <c r="F47" s="23"/>
    </row>
    <row r="48" spans="1:6" ht="14.25">
      <c r="A48" s="23"/>
      <c r="B48" s="23"/>
      <c r="C48" s="23"/>
      <c r="D48" s="23"/>
      <c r="E48" s="23"/>
      <c r="F48" s="23"/>
    </row>
    <row r="49" ht="14.25">
      <c r="A49" s="23"/>
    </row>
    <row r="50" spans="1:5" ht="14.25">
      <c r="A50" s="58" t="s">
        <v>39</v>
      </c>
      <c r="B50" s="59"/>
      <c r="C50" s="59"/>
      <c r="D50" s="59"/>
      <c r="E50" s="60"/>
    </row>
    <row r="51" spans="1:5" ht="14.25">
      <c r="A51" s="58" t="s">
        <v>47</v>
      </c>
      <c r="B51" s="59"/>
      <c r="C51" s="59"/>
      <c r="D51" s="59"/>
      <c r="E51" s="60"/>
    </row>
    <row r="52" spans="1:5" ht="14.25">
      <c r="A52" s="58" t="s">
        <v>40</v>
      </c>
      <c r="B52" s="59"/>
      <c r="C52" s="59"/>
      <c r="D52" s="59"/>
      <c r="E52" s="60"/>
    </row>
    <row r="53" spans="1:5" ht="14.25">
      <c r="A53" s="56" t="s">
        <v>41</v>
      </c>
      <c r="B53" s="57"/>
      <c r="C53" s="58"/>
      <c r="D53" s="59"/>
      <c r="E53" s="60"/>
    </row>
    <row r="54" spans="1:5" ht="14.25">
      <c r="A54" s="56" t="s">
        <v>42</v>
      </c>
      <c r="B54" s="57"/>
      <c r="C54" s="58"/>
      <c r="D54" s="59"/>
      <c r="E54" s="60"/>
    </row>
    <row r="55" spans="1:5" ht="14.25">
      <c r="A55" s="56" t="s">
        <v>43</v>
      </c>
      <c r="B55" s="57"/>
      <c r="C55" s="58"/>
      <c r="D55" s="59"/>
      <c r="E55" s="60"/>
    </row>
  </sheetData>
  <sheetProtection/>
  <mergeCells count="59">
    <mergeCell ref="A55:B55"/>
    <mergeCell ref="C53:E53"/>
    <mergeCell ref="C54:E54"/>
    <mergeCell ref="C55:E55"/>
    <mergeCell ref="A52:E52"/>
    <mergeCell ref="A27:E27"/>
    <mergeCell ref="D41:E41"/>
    <mergeCell ref="A39:D39"/>
    <mergeCell ref="A30:A32"/>
    <mergeCell ref="A33:A37"/>
    <mergeCell ref="A22:B22"/>
    <mergeCell ref="A23:B23"/>
    <mergeCell ref="A24:B24"/>
    <mergeCell ref="A25:B25"/>
    <mergeCell ref="A54:B54"/>
    <mergeCell ref="C21:E21"/>
    <mergeCell ref="C22:E22"/>
    <mergeCell ref="C23:E23"/>
    <mergeCell ref="C24:E24"/>
    <mergeCell ref="C25:E25"/>
    <mergeCell ref="C26:E26"/>
    <mergeCell ref="A53:B53"/>
    <mergeCell ref="A51:E51"/>
    <mergeCell ref="A50:E50"/>
    <mergeCell ref="A16:B16"/>
    <mergeCell ref="A17:B17"/>
    <mergeCell ref="A18:B18"/>
    <mergeCell ref="A19:B19"/>
    <mergeCell ref="A20:B20"/>
    <mergeCell ref="A21:B21"/>
    <mergeCell ref="C13:E13"/>
    <mergeCell ref="C16:E16"/>
    <mergeCell ref="A15:E15"/>
    <mergeCell ref="A12:B12"/>
    <mergeCell ref="A13:B13"/>
    <mergeCell ref="C6:E6"/>
    <mergeCell ref="C7:E7"/>
    <mergeCell ref="A11:B11"/>
    <mergeCell ref="C11:E11"/>
    <mergeCell ref="C8:E8"/>
    <mergeCell ref="C9:E9"/>
    <mergeCell ref="C10:E10"/>
    <mergeCell ref="A3:Q3"/>
    <mergeCell ref="A26:B26"/>
    <mergeCell ref="C17:E17"/>
    <mergeCell ref="C18:E18"/>
    <mergeCell ref="C19:E19"/>
    <mergeCell ref="C20:E20"/>
    <mergeCell ref="C12:E12"/>
    <mergeCell ref="E30:E32"/>
    <mergeCell ref="E33:E37"/>
    <mergeCell ref="A6:B6"/>
    <mergeCell ref="A7:B7"/>
    <mergeCell ref="A8:B8"/>
    <mergeCell ref="A2:E2"/>
    <mergeCell ref="A4:E4"/>
    <mergeCell ref="A5:E5"/>
    <mergeCell ref="A9:B9"/>
    <mergeCell ref="A10:B10"/>
  </mergeCells>
  <hyperlinks>
    <hyperlink ref="C13" r:id="rId1" display="reditel@stacionar-jihlava.cz"/>
  </hyperlinks>
  <printOptions/>
  <pageMargins left="0.7" right="0.7" top="0.787401575" bottom="0.787401575" header="0.3" footer="0.3"/>
  <pageSetup horizontalDpi="600" verticalDpi="600" orientation="portrait" paperSize="9" r:id="rId2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Statutární město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KŘÍŽEK Miroslav Bc.</dc:creator>
  <cp:keywords/>
  <dc:description/>
  <cp:lastModifiedBy>uzivatel</cp:lastModifiedBy>
  <cp:lastPrinted>2019-08-01T09:17:08Z</cp:lastPrinted>
  <dcterms:created xsi:type="dcterms:W3CDTF">2016-08-08T11:02:40Z</dcterms:created>
  <dcterms:modified xsi:type="dcterms:W3CDTF">2019-08-02T11:25:34Z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